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8"/>
  <workbookPr defaultThemeVersion="166925"/>
  <bookViews>
    <workbookView xWindow="0" yWindow="0" windowWidth="23040" windowHeight="90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<sst xmlns="http://schemas.openxmlformats.org/spreadsheetml/2006/main" count="15" uniqueCount="14">
  <si>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 xml:space="preserve">RFP-5-21-25 </t>
  </si>
  <si>
    <t>HOME Consortium Consolidated Plan</t>
  </si>
  <si>
    <t>Line Item Pricing</t>
  </si>
  <si>
    <t>Item Description</t>
  </si>
  <si>
    <t>HOME Consortium Consolidated Plan for 10/01/2022 - 09/30/2027</t>
  </si>
  <si>
    <t>HOME Consortium Polices &amp; Procedures</t>
  </si>
  <si>
    <t>Affirmatively Furthering Fair Housing Plan</t>
  </si>
  <si>
    <t>Mullin &amp; Lonergan</t>
  </si>
  <si>
    <t>Original Submission</t>
  </si>
  <si>
    <t>Negotiated Pricing</t>
  </si>
  <si>
    <t>The Cloudburst Group</t>
  </si>
  <si>
    <t>Total</t>
  </si>
  <si>
    <t>Total for all three items</t>
  </si>
  <si>
    <t>Price Comparision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</si>
</sst>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02DA9-3DD0-4BAD-9B3C-BF1CC747D6AB}">
  <dimension ref="B2:G14"/>
  <sheetViews>
    <sheetView tabSelected="1" workbookViewId="0" topLeftCell="A1">
      <selection activeCell="B22" sqref="B22"/>
    </sheetView>
  </sheetViews>
  <sheetFormatPr defaultColWidth="9.140625" defaultRowHeight="15"/>
  <cols>
    <col min="2" max="2" width="56.28125" style="0" bestFit="1" customWidth="1"/>
    <col min="3" max="3" width="15.8515625" style="0" bestFit="1" customWidth="1"/>
    <col min="4" max="4" width="2.7109375" style="0" customWidth="1"/>
    <col min="5" max="6" width="20.7109375" style="0" customWidth="1"/>
    <col min="7" max="7" width="10.00390625" style="0" bestFit="1" customWidth="1"/>
  </cols>
  <sheetData>
    <row r="2" ht="15">
      <c r="B2" t="s">
        <v>0</v>
      </c>
    </row>
    <row r="3" ht="15">
      <c r="B3" t="s">
        <v>1</v>
      </c>
    </row>
    <row r="4" ht="15">
      <c r="B4" t="s">
        <v>13</v>
      </c>
    </row>
    <row r="6" ht="15">
      <c r="B6" t="s">
        <v>2</v>
      </c>
    </row>
    <row r="7" spans="5:6" ht="15">
      <c r="E7" t="s">
        <v>8</v>
      </c>
      <c r="F7" t="s">
        <v>9</v>
      </c>
    </row>
    <row r="8" spans="2:6" ht="15">
      <c r="B8" t="s">
        <v>3</v>
      </c>
      <c r="C8" t="s">
        <v>7</v>
      </c>
      <c r="E8" t="s">
        <v>10</v>
      </c>
      <c r="F8" t="s">
        <v>10</v>
      </c>
    </row>
    <row r="9" spans="2:7" ht="15">
      <c r="B9" t="s">
        <v>4</v>
      </c>
      <c r="C9" s="3"/>
      <c r="D9" s="2"/>
      <c r="E9" s="2">
        <v>89953</v>
      </c>
      <c r="F9" s="2">
        <v>82516</v>
      </c>
      <c r="G9" s="2"/>
    </row>
    <row r="10" spans="2:6" ht="15">
      <c r="B10" t="s">
        <v>5</v>
      </c>
      <c r="C10" s="2">
        <v>8500</v>
      </c>
      <c r="D10" s="2"/>
      <c r="E10" s="2">
        <v>15591</v>
      </c>
      <c r="F10" s="3"/>
    </row>
    <row r="11" spans="2:6" ht="15">
      <c r="B11" t="s">
        <v>6</v>
      </c>
      <c r="C11" s="3"/>
      <c r="D11" s="2"/>
      <c r="E11" s="2">
        <v>52552</v>
      </c>
      <c r="F11" s="2">
        <v>52552</v>
      </c>
    </row>
    <row r="12" spans="2:7" ht="15">
      <c r="B12" s="1" t="s">
        <v>11</v>
      </c>
      <c r="C12" s="4">
        <f>C10</f>
        <v>8500</v>
      </c>
      <c r="D12" s="2"/>
      <c r="E12" s="2">
        <f>SUM(E9:E11)</f>
        <v>158096</v>
      </c>
      <c r="F12" s="4">
        <f>SUM(F9:F11)</f>
        <v>135068</v>
      </c>
      <c r="G12" s="2"/>
    </row>
    <row r="13" ht="15">
      <c r="G13" s="2"/>
    </row>
    <row r="14" spans="2:3" ht="15">
      <c r="B14" s="1" t="s">
        <v>12</v>
      </c>
      <c r="C14" s="2">
        <f>C12+F12</f>
        <v>143568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Beaudry, Heather</dc:creator>
  <cp:keywords/>
  <dc:description/>
  <cp:lastModifiedBy>Beaudry, Heather</cp:lastModifiedBy>
  <dcterms:created xsi:type="dcterms:W3CDTF">2021-10-14T16:08:35Z</dcterms:created>
  <dcterms:modified xsi:type="dcterms:W3CDTF">2021-10-14T16:18:10Z</dcterms:modified>
  <cp:category/>
  <cp:version/>
  <cp:contentType/>
  <cp:contentStatus/>
</cp:coreProperties>
</file>